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<sst xmlns="http://schemas.openxmlformats.org/spreadsheetml/2006/main" count="22" uniqueCount="22">
  <si>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Name</t>
  </si>
  <si>
    <t>Line 4500</t>
  </si>
  <si>
    <t>Line 5020</t>
  </si>
  <si>
    <t>% of Fund Raising Costs</t>
  </si>
  <si>
    <t>Canadian Cancer Society - MB</t>
  </si>
  <si>
    <t>Canadian Cancer Society - NF</t>
  </si>
  <si>
    <t>Canadian Cancer Society - NB</t>
  </si>
  <si>
    <t>Canadian Cancer Society - NS</t>
  </si>
  <si>
    <t>Canadian Cancer Society - National</t>
  </si>
  <si>
    <t>Canadian Cancer Society - ON</t>
  </si>
  <si>
    <t>Canadian Cancer Society - PEI</t>
  </si>
  <si>
    <t>Canadian Cancer Society - SK</t>
  </si>
  <si>
    <t>Canadian Cancer Society - QC</t>
  </si>
  <si>
    <t>Canadian Cancer Society - BC &amp; YK</t>
  </si>
  <si>
    <t>Canadian Cancer Society - AB &amp; NWT</t>
  </si>
  <si>
    <t>Terry Fox Foundation</t>
  </si>
  <si>
    <t>Prostate Cancer Research Foundation</t>
  </si>
  <si>
    <t>Canadian Breast Cancer Foundation</t>
  </si>
  <si>
    <t>Alzheimer Society of Canada</t>
  </si>
  <si>
    <t>Total for all CCS including provincial chapters</t>
  </si>
  <si>
    <t>Total for five selected health charities</t>
  </si>
  <si>
    <t>Ottawa Regional Cancer Foundation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</si>
</sst>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 vertical="center" wrapText="1"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8.8515625" style="0" customWidth="1"/>
    <col min="2" max="4" width="13.7109375" style="0" customWidth="1"/>
  </cols>
  <sheetData>
    <row r="1" spans="1:4" ht="25.5">
      <c r="A1" s="1" t="s">
        <v>0</v>
      </c>
      <c r="B1" s="2" t="s">
        <v>1</v>
      </c>
      <c r="C1" s="2" t="s">
        <v>2</v>
      </c>
      <c r="D1" s="2" t="s">
        <v>3</v>
      </c>
    </row>
    <row r="2" spans="1:4" ht="12.75">
      <c r="A2" t="s">
        <v>14</v>
      </c>
      <c r="B2" s="3">
        <v>11422362</v>
      </c>
      <c r="C2" s="3">
        <v>10054845</v>
      </c>
      <c r="D2" s="4">
        <f>+C2/B2</f>
        <v>0.8802772141173603</v>
      </c>
    </row>
    <row r="3" spans="1:4" ht="12.75">
      <c r="A3" t="s">
        <v>13</v>
      </c>
      <c r="B3" s="3">
        <v>25658798</v>
      </c>
      <c r="C3" s="3">
        <v>12241152</v>
      </c>
      <c r="D3" s="4">
        <f>+C3/B3</f>
        <v>0.47707425733660636</v>
      </c>
    </row>
    <row r="4" spans="1:4" ht="12.75">
      <c r="A4" t="s">
        <v>4</v>
      </c>
      <c r="B4" s="3">
        <v>3256182</v>
      </c>
      <c r="C4" s="3">
        <v>2415722</v>
      </c>
      <c r="D4" s="4">
        <f>+C4/B4</f>
        <v>0.741887892015864</v>
      </c>
    </row>
    <row r="5" spans="1:4" ht="12.75">
      <c r="A5" t="s">
        <v>8</v>
      </c>
      <c r="B5" s="3">
        <v>266250</v>
      </c>
      <c r="C5" s="3">
        <v>1776738</v>
      </c>
      <c r="D5" s="4">
        <f>+C5/B5</f>
        <v>6.673194366197183</v>
      </c>
    </row>
    <row r="6" spans="1:4" ht="12.75">
      <c r="A6" t="s">
        <v>6</v>
      </c>
      <c r="B6" s="3">
        <v>4320593</v>
      </c>
      <c r="C6" s="3">
        <v>1600661</v>
      </c>
      <c r="D6" s="4">
        <f>+C6/B6</f>
        <v>0.3704725254149141</v>
      </c>
    </row>
    <row r="7" spans="1:4" ht="12.75">
      <c r="A7" t="s">
        <v>5</v>
      </c>
      <c r="B7" s="3">
        <v>1502634</v>
      </c>
      <c r="C7" s="3">
        <v>915147</v>
      </c>
      <c r="D7" s="4">
        <f>+C7/B7</f>
        <v>0.6090285458734462</v>
      </c>
    </row>
    <row r="8" spans="1:4" ht="12.75">
      <c r="A8" t="s">
        <v>7</v>
      </c>
      <c r="B8" s="3">
        <v>3744694</v>
      </c>
      <c r="C8" s="3">
        <v>2063780</v>
      </c>
      <c r="D8" s="4">
        <f>+C8/B8</f>
        <v>0.5511211329951126</v>
      </c>
    </row>
    <row r="9" spans="1:4" ht="12.75">
      <c r="A9" t="s">
        <v>9</v>
      </c>
      <c r="B9" s="3">
        <v>70542000</v>
      </c>
      <c r="C9" s="3">
        <v>46561000</v>
      </c>
      <c r="D9" s="4">
        <f>+C9/B9</f>
        <v>0.6600464971222818</v>
      </c>
    </row>
    <row r="10" spans="1:4" ht="12.75">
      <c r="A10" t="s">
        <v>10</v>
      </c>
      <c r="B10" s="3">
        <v>473369</v>
      </c>
      <c r="C10" s="3">
        <v>300815</v>
      </c>
      <c r="D10" s="4">
        <f>+C10/B10</f>
        <v>0.6354767633706474</v>
      </c>
    </row>
    <row r="11" spans="1:4" ht="12.75">
      <c r="A11" t="s">
        <v>12</v>
      </c>
      <c r="B11" s="3">
        <v>11766377</v>
      </c>
      <c r="C11" s="3">
        <v>6186500</v>
      </c>
      <c r="D11" s="4">
        <f>+C11/B11</f>
        <v>0.5257778158901418</v>
      </c>
    </row>
    <row r="12" spans="1:4" ht="12.75">
      <c r="A12" t="s">
        <v>11</v>
      </c>
      <c r="B12" s="3">
        <v>3330853</v>
      </c>
      <c r="C12" s="3">
        <v>1678075</v>
      </c>
      <c r="D12" s="4">
        <f>+C12/B12</f>
        <v>0.5037973756272042</v>
      </c>
    </row>
    <row r="13" ht="12.75">
      <c r="D13" s="4"/>
    </row>
    <row r="14" spans="1:4" ht="13.5" thickBot="1">
      <c r="A14" s="6" t="s">
        <v>19</v>
      </c>
      <c r="B14" s="7">
        <f>SUM(B2:B13)</f>
        <v>136284112</v>
      </c>
      <c r="C14" s="7">
        <f>SUM(C2:C13)</f>
        <v>85794435</v>
      </c>
      <c r="D14" s="8">
        <f>+C14/B14</f>
        <v>0.6295263163177818</v>
      </c>
    </row>
    <row r="15" ht="13.5" thickTop="1">
      <c r="D15" s="4"/>
    </row>
    <row r="16" ht="12.75">
      <c r="D16" s="4"/>
    </row>
    <row r="17" spans="1:4" ht="12.75">
      <c r="A17" t="s">
        <v>15</v>
      </c>
      <c r="B17" s="3">
        <v>12875180</v>
      </c>
      <c r="C17" s="3">
        <v>3223051</v>
      </c>
      <c r="D17" s="4">
        <f aca="true" t="shared" si="0" ref="D17:D24">+C17/B17</f>
        <v>0.2503305584853959</v>
      </c>
    </row>
    <row r="18" spans="1:4" ht="12.75">
      <c r="A18" t="s">
        <v>16</v>
      </c>
      <c r="B18" s="3">
        <v>3282024</v>
      </c>
      <c r="C18" s="3">
        <v>1716344</v>
      </c>
      <c r="D18" s="4">
        <f t="shared" si="0"/>
        <v>0.5229529095460606</v>
      </c>
    </row>
    <row r="19" spans="1:4" ht="12.75">
      <c r="A19" t="s">
        <v>17</v>
      </c>
      <c r="B19" s="3">
        <v>27654431</v>
      </c>
      <c r="C19" s="3">
        <v>14361744</v>
      </c>
      <c r="D19" s="4">
        <f t="shared" si="0"/>
        <v>0.5193288554734683</v>
      </c>
    </row>
    <row r="20" spans="1:4" ht="12.75">
      <c r="A20" t="s">
        <v>18</v>
      </c>
      <c r="B20" s="3">
        <v>9781119</v>
      </c>
      <c r="C20" s="3">
        <v>3353342</v>
      </c>
      <c r="D20" s="4">
        <f t="shared" si="0"/>
        <v>0.34283827852416476</v>
      </c>
    </row>
    <row r="21" spans="1:4" ht="12.75">
      <c r="A21" s="5" t="s">
        <v>21</v>
      </c>
      <c r="B21" s="3">
        <v>7521434</v>
      </c>
      <c r="C21" s="3">
        <v>1655295</v>
      </c>
      <c r="D21" s="4">
        <f t="shared" si="0"/>
        <v>0.22007704913717252</v>
      </c>
    </row>
    <row r="22" spans="2:4" ht="12.75">
      <c r="B22" s="3"/>
      <c r="C22" s="3"/>
      <c r="D22" s="4"/>
    </row>
    <row r="23" spans="1:4" ht="13.5" thickBot="1">
      <c r="A23" s="6" t="s">
        <v>20</v>
      </c>
      <c r="B23" s="7">
        <f>SUM(B17:B22)</f>
        <v>61114188</v>
      </c>
      <c r="C23" s="7">
        <f>SUM(C17:C22)</f>
        <v>24309776</v>
      </c>
      <c r="D23" s="8">
        <f t="shared" si="0"/>
        <v>0.39777630687001847</v>
      </c>
    </row>
    <row r="24" ht="13.5" thickTop="1">
      <c r="D24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Mains</dc:creator>
  <cp:keywords/>
  <dc:description/>
  <cp:lastModifiedBy>Howard Mains</cp:lastModifiedBy>
  <dcterms:created xsi:type="dcterms:W3CDTF">2009-06-21T10:10:18Z</dcterms:created>
  <dcterms:modified xsi:type="dcterms:W3CDTF">2009-06-21T10:49:20Z</dcterms:modified>
  <cp:category/>
  <cp:version/>
  <cp:contentType/>
  <cp:contentStatus/>
</cp:coreProperties>
</file>